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C:\Users\nklja\Desktop\NABAVA\NABAVA 2026\JEDNOSTAVNA 2026\CIPOLIJADA\"/>
    </mc:Choice>
  </mc:AlternateContent>
  <xr:revisionPtr revIDLastSave="0" documentId="8_{7C97FBC5-BD8E-4ADB-9089-032A272BD36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GRUPA 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1" l="1"/>
  <c r="F13" i="1"/>
  <c r="F12" i="1"/>
  <c r="F11" i="1"/>
  <c r="F10" i="1"/>
  <c r="F9" i="1"/>
  <c r="F8" i="1"/>
  <c r="F7" i="1"/>
  <c r="F15" i="1" l="1"/>
  <c r="F16" i="1" s="1"/>
</calcChain>
</file>

<file path=xl/sharedStrings.xml><?xml version="1.0" encoding="utf-8"?>
<sst xmlns="http://schemas.openxmlformats.org/spreadsheetml/2006/main" count="33" uniqueCount="27">
  <si>
    <t>R. br.</t>
  </si>
  <si>
    <t>Opis</t>
  </si>
  <si>
    <t>Jedinica mjere</t>
  </si>
  <si>
    <t>Količina</t>
  </si>
  <si>
    <t>UKUPNO</t>
  </si>
  <si>
    <t>SVEUKUPNO S PDV-om</t>
  </si>
  <si>
    <t>Ukupno (€)</t>
  </si>
  <si>
    <t>Jedinična cijena (€)</t>
  </si>
  <si>
    <t>PDV 25%</t>
  </si>
  <si>
    <t>kom</t>
  </si>
  <si>
    <t>GRUPA 3: NABAVA MONTAŽNE OPREME ZA ODRŽAVANJE GLAZBENOG PROGRAMA MANIFESTACIJE</t>
  </si>
  <si>
    <r>
      <rPr>
        <b/>
        <sz val="11"/>
        <color theme="1"/>
        <rFont val="Calibri"/>
        <family val="2"/>
        <charset val="238"/>
        <scheme val="minor"/>
      </rPr>
      <t xml:space="preserve">MODUL POZORNICE: </t>
    </r>
    <r>
      <rPr>
        <sz val="11"/>
        <color theme="1"/>
        <rFont val="Calibri"/>
        <family val="2"/>
        <charset val="238"/>
        <scheme val="minor"/>
      </rPr>
      <t xml:space="preserve">
Element bine: 2x1m
nosivost do 750kg/m²
Vodonepropusna i protuklizna šperploča
</t>
    </r>
  </si>
  <si>
    <t>3.</t>
  </si>
  <si>
    <t>2.</t>
  </si>
  <si>
    <t>4.</t>
  </si>
  <si>
    <t>5.</t>
  </si>
  <si>
    <t>6.</t>
  </si>
  <si>
    <t>7.</t>
  </si>
  <si>
    <r>
      <rPr>
        <b/>
        <sz val="11"/>
        <color theme="1"/>
        <rFont val="Calibri"/>
        <family val="2"/>
        <charset val="238"/>
        <scheme val="minor"/>
      </rPr>
      <t>MONTAŽNA BINA S MODULARNIM ELEMENTIMA, STEPENICAMA I PRIPADAJUĆOM OPREMOM</t>
    </r>
    <r>
      <rPr>
        <sz val="11"/>
        <color theme="1"/>
        <rFont val="Calibri"/>
        <family val="2"/>
        <scheme val="minor"/>
      </rPr>
      <t xml:space="preserve">
</t>
    </r>
  </si>
  <si>
    <r>
      <rPr>
        <b/>
        <sz val="11"/>
        <color theme="1"/>
        <rFont val="Calibri"/>
        <family val="2"/>
        <charset val="238"/>
        <scheme val="minor"/>
      </rPr>
      <t>TELESKOPSKE NOGICE ZA POZORNICU</t>
    </r>
    <r>
      <rPr>
        <sz val="11"/>
        <color theme="1"/>
        <rFont val="Calibri"/>
        <family val="2"/>
        <charset val="238"/>
        <scheme val="minor"/>
      </rPr>
      <t xml:space="preserve">
Podesiva visina : 80 - 140cm
Profil noge: 60x60
preciznost podešavanja unutar podesive visine </t>
    </r>
  </si>
  <si>
    <r>
      <rPr>
        <b/>
        <sz val="11"/>
        <color theme="1"/>
        <rFont val="Calibri"/>
        <family val="2"/>
        <charset val="238"/>
        <scheme val="minor"/>
      </rPr>
      <t xml:space="preserve">STEZALJKA ZA DVA MODULA POZORNICE
</t>
    </r>
    <r>
      <rPr>
        <sz val="11"/>
        <color theme="1"/>
        <rFont val="Calibri"/>
        <family val="2"/>
        <charset val="238"/>
        <scheme val="minor"/>
      </rPr>
      <t xml:space="preserve">stezaljka za spajanje i učvršćivanje dva elementa pozornice
</t>
    </r>
  </si>
  <si>
    <r>
      <rPr>
        <b/>
        <sz val="11"/>
        <color theme="1"/>
        <rFont val="Calibri"/>
        <family val="2"/>
        <charset val="238"/>
        <scheme val="minor"/>
      </rPr>
      <t>MODULARNE PODESIVE STEPENICE ZA POZORNICU</t>
    </r>
    <r>
      <rPr>
        <sz val="11"/>
        <color theme="1"/>
        <rFont val="Calibri"/>
        <family val="2"/>
        <charset val="238"/>
        <scheme val="minor"/>
      </rPr>
      <t xml:space="preserve">
Podesiva visina : 80 - 140cm
Protuklizna hex površina</t>
    </r>
  </si>
  <si>
    <t>8.</t>
  </si>
  <si>
    <r>
      <rPr>
        <b/>
        <sz val="11"/>
        <color theme="1"/>
        <rFont val="Calibri"/>
        <family val="2"/>
        <charset val="238"/>
        <scheme val="minor"/>
      </rPr>
      <t>RUKOHVAT ZA STEPENICE</t>
    </r>
    <r>
      <rPr>
        <sz val="11"/>
        <color theme="1"/>
        <rFont val="Calibri"/>
        <family val="2"/>
        <charset val="238"/>
        <scheme val="minor"/>
      </rPr>
      <t xml:space="preserve">
Dužina zaštitne ograde za stepenice: 180cm
Rukohvat za stepenice za lijevu stranu</t>
    </r>
  </si>
  <si>
    <r>
      <rPr>
        <b/>
        <sz val="11"/>
        <color theme="1"/>
        <rFont val="Calibri"/>
        <family val="2"/>
        <charset val="238"/>
        <scheme val="minor"/>
      </rPr>
      <t>RUKOHVAT ZA STEPENICE</t>
    </r>
    <r>
      <rPr>
        <sz val="11"/>
        <color theme="1"/>
        <rFont val="Calibri"/>
        <family val="2"/>
        <charset val="238"/>
        <scheme val="minor"/>
      </rPr>
      <t xml:space="preserve">
Dužina zaštitne ograde za stepenice: 180cm
Rukohvat za stepenice za desnu stranu</t>
    </r>
  </si>
  <si>
    <t>Aluminijski nivelir za ravnanje spojeva na pozornici</t>
  </si>
  <si>
    <r>
      <rPr>
        <b/>
        <sz val="11"/>
        <color theme="1"/>
        <rFont val="Calibri"/>
        <family val="2"/>
        <charset val="238"/>
        <scheme val="minor"/>
      </rPr>
      <t>Napomena</t>
    </r>
    <r>
      <rPr>
        <sz val="11"/>
        <color theme="1"/>
        <rFont val="Calibri"/>
        <family val="2"/>
        <scheme val="minor"/>
      </rPr>
      <t>: U ukupnu cijenu (bez PDV-a) moraju biti uračunati svi troškovi, uključujući posebne poreze, trošarine i carine (ako postoje), popusti, troškovi do isporuke predmeta nabave, troškovi prijevoza, dostave, istovara, jamstva i svi ostali troškovi vezani uz nesmetanu mogućnost korištenja predmeta nabave.</t>
    </r>
    <r>
      <rPr>
        <sz val="11"/>
        <color theme="1"/>
        <rFont val="Calibri"/>
        <family val="2"/>
        <charset val="238"/>
        <scheme val="minor"/>
      </rPr>
      <t xml:space="preserve">
Potrebno je priložiti priručnik za montažu, demontažu i održavanje pozornice.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</si>
</sst>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41A]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0" fillId="2" borderId="1" xfId="0" applyFill="1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4" fontId="0" fillId="0" borderId="1" xfId="0" applyNumberFormat="1" applyBorder="1" applyAlignment="1">
      <alignment horizontal="center"/>
    </xf>
    <xf numFmtId="0" fontId="1" fillId="0" borderId="0" xfId="0" applyFont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23"/>
  <sheetViews>
    <sheetView tabSelected="1" workbookViewId="0">
      <selection activeCell="I20" sqref="I20"/>
    </sheetView>
  </sheetViews>
  <sheetFormatPr defaultRowHeight="15" x14ac:dyDescent="0.25"/>
  <cols>
    <col min="1" max="1" width="5.5703125" bestFit="1" customWidth="1"/>
    <col min="2" max="2" width="54.140625" customWidth="1"/>
    <col min="3" max="3" width="14" bestFit="1" customWidth="1"/>
    <col min="4" max="4" width="11.85546875" customWidth="1"/>
    <col min="5" max="5" width="19.28515625" customWidth="1"/>
    <col min="6" max="6" width="21.5703125" customWidth="1"/>
  </cols>
  <sheetData>
    <row r="2" spans="1:6" x14ac:dyDescent="0.25">
      <c r="B2" s="7" t="s">
        <v>10</v>
      </c>
      <c r="C2" s="7"/>
      <c r="D2" s="7"/>
      <c r="E2" s="7"/>
    </row>
    <row r="3" spans="1:6" ht="15.75" customHeight="1" x14ac:dyDescent="0.25">
      <c r="B3" s="7"/>
      <c r="C3" s="7"/>
      <c r="D3" s="7"/>
      <c r="E3" s="7"/>
    </row>
    <row r="5" spans="1:6" s="1" customFormat="1" ht="21.75" customHeight="1" x14ac:dyDescent="0.25">
      <c r="A5" s="4" t="s">
        <v>0</v>
      </c>
      <c r="B5" s="4" t="s">
        <v>1</v>
      </c>
      <c r="C5" s="4" t="s">
        <v>2</v>
      </c>
      <c r="D5" s="4" t="s">
        <v>3</v>
      </c>
      <c r="E5" s="4" t="s">
        <v>7</v>
      </c>
      <c r="F5" s="4" t="s">
        <v>6</v>
      </c>
    </row>
    <row r="6" spans="1:6" ht="56.25" customHeight="1" x14ac:dyDescent="0.25">
      <c r="A6" s="2">
        <v>1</v>
      </c>
      <c r="B6" s="12" t="s">
        <v>18</v>
      </c>
      <c r="C6" s="13"/>
      <c r="D6" s="14"/>
      <c r="E6" s="14"/>
      <c r="F6" s="15"/>
    </row>
    <row r="7" spans="1:6" ht="75" x14ac:dyDescent="0.25">
      <c r="A7" s="2" t="s">
        <v>13</v>
      </c>
      <c r="B7" s="16" t="s">
        <v>11</v>
      </c>
      <c r="C7" s="2" t="s">
        <v>9</v>
      </c>
      <c r="D7" s="5">
        <v>15</v>
      </c>
      <c r="E7" s="5"/>
      <c r="F7" s="5">
        <f>D7*E7</f>
        <v>0</v>
      </c>
    </row>
    <row r="8" spans="1:6" ht="66" customHeight="1" x14ac:dyDescent="0.25">
      <c r="A8" s="2" t="s">
        <v>12</v>
      </c>
      <c r="B8" s="16" t="s">
        <v>19</v>
      </c>
      <c r="C8" s="2" t="s">
        <v>9</v>
      </c>
      <c r="D8" s="5">
        <v>60</v>
      </c>
      <c r="E8" s="5"/>
      <c r="F8" s="5">
        <f>D8*E8</f>
        <v>0</v>
      </c>
    </row>
    <row r="9" spans="1:6" ht="39" customHeight="1" x14ac:dyDescent="0.25">
      <c r="A9" s="2" t="s">
        <v>14</v>
      </c>
      <c r="B9" s="16" t="s">
        <v>20</v>
      </c>
      <c r="C9" s="2" t="s">
        <v>9</v>
      </c>
      <c r="D9" s="5">
        <v>45</v>
      </c>
      <c r="E9" s="5"/>
      <c r="F9" s="5">
        <f>D9*E9</f>
        <v>0</v>
      </c>
    </row>
    <row r="10" spans="1:6" ht="45" x14ac:dyDescent="0.25">
      <c r="A10" s="2" t="s">
        <v>15</v>
      </c>
      <c r="B10" s="16" t="s">
        <v>21</v>
      </c>
      <c r="C10" s="2" t="s">
        <v>9</v>
      </c>
      <c r="D10" s="5">
        <v>1</v>
      </c>
      <c r="E10" s="5"/>
      <c r="F10" s="5">
        <f>E10*D10</f>
        <v>0</v>
      </c>
    </row>
    <row r="11" spans="1:6" ht="45" x14ac:dyDescent="0.25">
      <c r="A11" s="2" t="s">
        <v>16</v>
      </c>
      <c r="B11" s="16" t="s">
        <v>23</v>
      </c>
      <c r="C11" s="2" t="s">
        <v>9</v>
      </c>
      <c r="D11" s="5">
        <v>1</v>
      </c>
      <c r="E11" s="5"/>
      <c r="F11" s="5">
        <f>D11*E11</f>
        <v>0</v>
      </c>
    </row>
    <row r="12" spans="1:6" ht="45" x14ac:dyDescent="0.25">
      <c r="A12" s="2" t="s">
        <v>17</v>
      </c>
      <c r="B12" s="16" t="s">
        <v>24</v>
      </c>
      <c r="C12" s="2" t="s">
        <v>9</v>
      </c>
      <c r="D12" s="5">
        <v>1</v>
      </c>
      <c r="E12" s="5"/>
      <c r="F12" s="5">
        <f>D12*E12</f>
        <v>0</v>
      </c>
    </row>
    <row r="13" spans="1:6" ht="30.75" customHeight="1" x14ac:dyDescent="0.25">
      <c r="A13" s="2" t="s">
        <v>22</v>
      </c>
      <c r="B13" s="3" t="s">
        <v>25</v>
      </c>
      <c r="C13" s="2" t="s">
        <v>9</v>
      </c>
      <c r="D13" s="5">
        <v>45</v>
      </c>
      <c r="E13" s="3"/>
      <c r="F13" s="17">
        <f>D13*E13</f>
        <v>0</v>
      </c>
    </row>
    <row r="14" spans="1:6" ht="23.25" customHeight="1" x14ac:dyDescent="0.25">
      <c r="A14" s="3"/>
      <c r="B14" s="8" t="s">
        <v>4</v>
      </c>
      <c r="C14" s="9"/>
      <c r="D14" s="9"/>
      <c r="E14" s="10"/>
      <c r="F14" s="6">
        <f>SUM(F7:F13)</f>
        <v>0</v>
      </c>
    </row>
    <row r="15" spans="1:6" ht="20.25" customHeight="1" x14ac:dyDescent="0.25">
      <c r="A15" s="3"/>
      <c r="B15" s="8" t="s">
        <v>8</v>
      </c>
      <c r="C15" s="9"/>
      <c r="D15" s="9"/>
      <c r="E15" s="10"/>
      <c r="F15" s="6">
        <f>F14*0.25</f>
        <v>0</v>
      </c>
    </row>
    <row r="16" spans="1:6" ht="30" customHeight="1" x14ac:dyDescent="0.25">
      <c r="A16" s="3"/>
      <c r="B16" s="8" t="s">
        <v>5</v>
      </c>
      <c r="C16" s="9"/>
      <c r="D16" s="9"/>
      <c r="E16" s="10"/>
      <c r="F16" s="6">
        <f>F14+F15</f>
        <v>0</v>
      </c>
    </row>
    <row r="20" spans="2:6" x14ac:dyDescent="0.25">
      <c r="B20" s="18" t="s">
        <v>26</v>
      </c>
      <c r="C20" s="11"/>
      <c r="D20" s="11"/>
      <c r="E20" s="11"/>
      <c r="F20" s="11"/>
    </row>
    <row r="21" spans="2:6" x14ac:dyDescent="0.25">
      <c r="B21" s="11"/>
      <c r="C21" s="11"/>
      <c r="D21" s="11"/>
      <c r="E21" s="11"/>
      <c r="F21" s="11"/>
    </row>
    <row r="22" spans="2:6" x14ac:dyDescent="0.25">
      <c r="B22" s="11"/>
      <c r="C22" s="11"/>
      <c r="D22" s="11"/>
      <c r="E22" s="11"/>
      <c r="F22" s="11"/>
    </row>
    <row r="23" spans="2:6" x14ac:dyDescent="0.25">
      <c r="B23" s="11"/>
      <c r="C23" s="11"/>
      <c r="D23" s="11"/>
      <c r="E23" s="11"/>
      <c r="F23" s="11"/>
    </row>
  </sheetData>
  <mergeCells count="6">
    <mergeCell ref="B2:E3"/>
    <mergeCell ref="B14:E14"/>
    <mergeCell ref="B15:E15"/>
    <mergeCell ref="B16:E16"/>
    <mergeCell ref="B20:F23"/>
    <mergeCell ref="C6:F6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GRUPA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Nikolina Talajić</dc:creator>
  <cp:lastModifiedBy>Ivona  Bošković</cp:lastModifiedBy>
  <dcterms:created xsi:type="dcterms:W3CDTF">2015-06-05T18:17:20Z</dcterms:created>
  <dcterms:modified xsi:type="dcterms:W3CDTF">2026-06-03T10:02:46Z</dcterms:modified>
</cp:coreProperties>
</file>